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узьмина О.В\Действующие торги\0192-Proc-2019_электроприборы для КТК-К\ПАКЕТ НА САЙТ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9" i="1" l="1"/>
  <c r="K28" i="1" l="1"/>
</calcChain>
</file>

<file path=xl/sharedStrings.xml><?xml version="1.0" encoding="utf-8"?>
<sst xmlns="http://schemas.openxmlformats.org/spreadsheetml/2006/main" count="973" uniqueCount="602">
  <si>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</si>
  <si>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</si>
  <si>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</si>
  <si>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</si>
  <si>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09.11.19 14:04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</si>
  <si>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</si>
  <si>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</si>
  <si>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</si>
  <si>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</si>
  <si>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</si>
  <si>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</si>
  <si>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</si>
  <si>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</si>
  <si>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</si>
  <si>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</si>
  <si>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</si>
  <si>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</si>
  <si>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</si>
  <si>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</si>
  <si>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</si>
  <si>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</si>
  <si>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</si>
  <si>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3006028</t>
  </si>
  <si>
    <t>26646</t>
  </si>
  <si>
    <t>EAST</t>
  </si>
  <si>
    <t>Компрессор / Compressor</t>
  </si>
  <si>
    <t>шт.</t>
  </si>
  <si>
    <t/>
  </si>
  <si>
    <t>ATYRAU</t>
  </si>
  <si>
    <t>0192-PROC-2019</t>
  </si>
  <si>
    <t>EA</t>
  </si>
  <si>
    <t>91</t>
  </si>
  <si>
    <t>91Z</t>
  </si>
  <si>
    <t>3001294</t>
  </si>
  <si>
    <t>Весы электронные / Electronic Weighing Machine</t>
  </si>
  <si>
    <t>35</t>
  </si>
  <si>
    <t>35A</t>
  </si>
  <si>
    <t>1047930</t>
  </si>
  <si>
    <t>Очиститель-увлажнитель воздуха Venta LW15 (до 20м2) / Air washer Venta LW15 (up to 20 m2)</t>
  </si>
  <si>
    <t>01</t>
  </si>
  <si>
    <t>01A</t>
  </si>
  <si>
    <t>VENTA</t>
  </si>
  <si>
    <t>1067208</t>
  </si>
  <si>
    <t>Диспенсер (кулер) для воды, напольный, подогрев и охлаждение, краны "нажим кружкой", 220 В, не более 0,5 кВт / Water dispenser (cooler), floor stand, heating and cooling, cranes "pressing by a mug", 220 V, no more than 0,5 kW</t>
  </si>
  <si>
    <t>35B</t>
  </si>
  <si>
    <t>1049791</t>
  </si>
  <si>
    <t>Чайник PHILIPS HD4646/00 / Tea Kettle Philips HD4646/00</t>
  </si>
  <si>
    <t>00</t>
  </si>
  <si>
    <t>00A</t>
  </si>
  <si>
    <t>PHILIPS</t>
  </si>
  <si>
    <t>1075669</t>
  </si>
  <si>
    <t>Беспроводная метеостанция / Wireless weather station</t>
  </si>
  <si>
    <t>1006210</t>
  </si>
  <si>
    <t>24314</t>
  </si>
  <si>
    <t>Термометр оконный ТБ-38М / Window thermometer  ТБ-38М</t>
  </si>
  <si>
    <t>ТБ-3М1</t>
  </si>
  <si>
    <t>1031221</t>
  </si>
  <si>
    <t>Матрас 200*90см / Mattress</t>
  </si>
  <si>
    <t>27570</t>
  </si>
  <si>
    <t>1052867</t>
  </si>
  <si>
    <t>Наматрасник поролоновый 90х200 высота 5 см / Mattress foam protector 90х200 h.5sm.</t>
  </si>
  <si>
    <t>32</t>
  </si>
  <si>
    <t>32A</t>
  </si>
  <si>
    <t>NA</t>
  </si>
  <si>
    <t>25639</t>
  </si>
  <si>
    <t>1033273</t>
  </si>
  <si>
    <t>Вешалка «Кактус» Вешалка с 8 крючками
Устойчивая 4-х лучевая опора
Разборная конструкция
Место для зонтов
высота 1840
ширина 620
глубина 62
Вес: 4,0кг
Объем: 0,03м3
Упаковка из гофрокартона 1 штука в коробке 500*460*135
Hanger "Cactus" ~ Hanger "Cactus"
Hook with 8 hooks
Stable 4 beam support
Demountable construction
Place for umbrellas
Height 1840
Width 620
Depth 62
Weight: 4.0kg
Volume: 0.03m3
Packing from corrugated cardboard 1 piece in a box 500 * 460 * 135 / Hanger «Cactus»</t>
  </si>
  <si>
    <t>1077253</t>
  </si>
  <si>
    <t>24727</t>
  </si>
  <si>
    <t>Матрас (ДШВ 190х70х13см) / Mattress (190х70х13sm)</t>
  </si>
  <si>
    <t>1077254</t>
  </si>
  <si>
    <t>Наматрасник (ДШВ 190х70х3см) / Mattress protector (190х70х3sm)</t>
  </si>
  <si>
    <t>1077394</t>
  </si>
  <si>
    <t>Шкаф для мобильных телефонов и личных вещей, Материал метал, размеры 1752х970х315, кол-во ячеек - 100 / Cabinet for mobile phones and personal items, Material metal, dimensions 1752х970х315, the number of cells is 100</t>
  </si>
  <si>
    <t>1081812</t>
  </si>
  <si>
    <t>28144</t>
  </si>
  <si>
    <t>Бокс для хранения средств защиты глаз, размеры: 23,6 х 22,5 х 12,5 см, цвет синий / Box for storing eye protection, sizes: 23.6 x 22.5 x 12.5 cm, color blue</t>
  </si>
  <si>
    <t>9005500</t>
  </si>
  <si>
    <t>34</t>
  </si>
  <si>
    <t>34A</t>
  </si>
  <si>
    <t>1081813</t>
  </si>
  <si>
    <t>Бокс для хранения респираторов, размеры: 23,6 х 31,5 х 20,0 см, цвет синий / Box for storage of respirators, sizes: 23.6 x 31.5 x 20.0 cm, color blue</t>
  </si>
  <si>
    <t>9005545</t>
  </si>
  <si>
    <t>1081815</t>
  </si>
  <si>
    <t>Диспенсер настенный для перчаток, размеры: 25,0 х 8,0 х 13,5 см, нержавеющая сталь 18/8-9 / Wall-mounted dispenser for gloves, sizes: 25.0 x 8.0 x 13.5 cm, stainless steel 18 / 8-9</t>
  </si>
  <si>
    <t>6232327</t>
  </si>
  <si>
    <t>1081816</t>
  </si>
  <si>
    <t>Бокс для хранения средств защиты волос, размеры: 23,6 х 22,5 х 12,5 см, цвет синий / Box for storing hair protection products, sizes: 23.6 x 22.5 x 12.5 cm, blue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</si>
  <si>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</si>
  <si>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</si>
  <si>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</si>
  <si>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</si>
  <si>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</si>
  <si>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</si>
  <si>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</si>
  <si>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</si>
  <si>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</si>
  <si>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</si>
  <si>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</si>
  <si>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</si>
  <si>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</si>
  <si>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</si>
  <si>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</si>
  <si>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</si>
  <si>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</si>
  <si>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</si>
  <si>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</si>
  <si>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</si>
  <si>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</si>
  <si>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</si>
  <si>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</si>
  <si>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</si>
  <si>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</si>
  <si>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</si>
  <si>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</si>
  <si>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</si>
  <si>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</si>
  <si>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</si>
  <si>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</si>
  <si>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</si>
  <si>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</si>
  <si>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</si>
  <si>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</si>
  <si>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</si>
  <si>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</si>
  <si>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</si>
  <si>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</si>
  <si>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</si>
  <si>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</si>
  <si>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</si>
  <si>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</si>
  <si>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</si>
  <si>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</si>
  <si>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</si>
  <si>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</si>
  <si>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</si>
  <si>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</si>
  <si>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</si>
  <si>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</si>
  <si>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</si>
  <si>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</si>
  <si>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</si>
  <si>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</si>
  <si>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</si>
  <si>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</si>
  <si>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</si>
  <si>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</si>
  <si>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</si>
  <si>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</si>
  <si>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</si>
  <si>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</si>
  <si>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</si>
  <si>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</si>
  <si>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</si>
  <si>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</si>
  <si>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</si>
  <si>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</si>
  <si>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</si>
  <si>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</si>
  <si>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</si>
  <si>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</si>
  <si>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</si>
  <si>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</si>
  <si>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</si>
  <si>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</si>
  <si>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</si>
  <si>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</si>
  <si>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</si>
  <si>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</si>
  <si>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</si>
  <si>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</si>
  <si>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</si>
  <si>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</si>
  <si>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</si>
  <si>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</si>
  <si>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</si>
  <si>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</si>
  <si>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</si>
  <si>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</si>
  <si>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</si>
  <si>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</si>
  <si>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</si>
  <si>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</si>
  <si>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</si>
  <si>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</si>
  <si>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</si>
  <si>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</si>
  <si>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</si>
  <si>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</si>
  <si>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</si>
  <si>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</si>
  <si>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</si>
  <si>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</si>
  <si>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</si>
  <si>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</si>
  <si>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</si>
  <si>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</si>
  <si>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</si>
  <si>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</si>
  <si>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</si>
  <si>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</si>
  <si>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</si>
  <si>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</si>
  <si>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</si>
  <si>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</si>
  <si>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</si>
  <si>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</si>
  <si>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</si>
  <si>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</si>
  <si>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</si>
  <si>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</si>
  <si>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</si>
  <si>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</si>
  <si>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</si>
  <si>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</si>
  <si>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</si>
  <si>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</si>
  <si>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</si>
  <si>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</si>
  <si>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</si>
  <si>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</si>
  <si>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</si>
  <si>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</si>
  <si>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</si>
  <si>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</si>
  <si>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</si>
  <si>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</si>
  <si>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</si>
  <si>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</si>
  <si>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</si>
  <si>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</si>
  <si>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</si>
  <si>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</si>
  <si>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</si>
  <si>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</si>
  <si>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</si>
  <si>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</si>
  <si>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</si>
  <si>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</si>
  <si>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</si>
  <si>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</si>
  <si>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</si>
  <si>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</si>
  <si>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</si>
  <si>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</si>
  <si>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</si>
  <si>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</si>
  <si>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</si>
  <si>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</si>
  <si>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</si>
  <si>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</si>
  <si>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</si>
  <si>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</si>
  <si>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</si>
  <si>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</si>
  <si>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</si>
  <si>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</si>
  <si>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</si>
  <si>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</si>
  <si>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</si>
  <si>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</si>
  <si>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</si>
  <si>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</si>
  <si>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</si>
  <si>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</si>
  <si>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</si>
  <si>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</si>
  <si>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</si>
  <si>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</si>
  <si>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</si>
  <si>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</si>
  <si>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</si>
  <si>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</si>
  <si>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</si>
  <si>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</si>
  <si>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</si>
  <si>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</si>
  <si>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</si>
  <si>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</si>
  <si>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</si>
  <si>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</si>
  <si>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</si>
  <si>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</si>
  <si>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</si>
  <si>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</si>
  <si>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</si>
  <si>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</si>
  <si>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</si>
  <si>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</si>
  <si>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</si>
  <si>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</si>
  <si>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</si>
  <si>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</si>
  <si>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</si>
  <si>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</si>
  <si>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</si>
  <si>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</si>
  <si>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</si>
  <si>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</si>
  <si>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</si>
  <si>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</si>
  <si>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</si>
  <si>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</si>
  <si>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</si>
  <si>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</si>
  <si>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</si>
  <si>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</si>
  <si>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</si>
  <si>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</si>
  <si>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</si>
  <si>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</si>
  <si>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</si>
  <si>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</si>
  <si>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</si>
  <si>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</si>
  <si>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</si>
  <si>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</si>
  <si>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</si>
  <si>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</si>
  <si>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</si>
  <si>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</si>
  <si>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</si>
  <si>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</si>
  <si>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</si>
  <si>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</si>
  <si>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</si>
  <si>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</si>
  <si>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</si>
  <si>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</si>
  <si>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</si>
  <si>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</si>
  <si>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</si>
  <si>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</si>
  <si>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</si>
  <si>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</si>
  <si>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</si>
  <si>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</si>
  <si>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</si>
  <si>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</si>
  <si>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</si>
  <si>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</si>
  <si>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</si>
  <si>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</si>
  <si>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</si>
  <si>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</si>
  <si>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</si>
  <si>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</si>
  <si>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</si>
  <si>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</si>
  <si>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</si>
  <si>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</si>
  <si>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</si>
  <si>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</si>
  <si>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</si>
  <si>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</si>
  <si>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</si>
  <si>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</si>
  <si>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</si>
  <si>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</si>
  <si>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</si>
  <si>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</si>
  <si>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</si>
  <si>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</si>
  <si>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</si>
  <si>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</si>
  <si>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</si>
  <si>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</si>
  <si>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</si>
  <si>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</si>
  <si>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</si>
  <si>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</si>
  <si>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</si>
  <si>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</si>
  <si>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</si>
  <si>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</si>
  <si>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</si>
  <si>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</si>
  <si>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</si>
  <si>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</si>
  <si>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</si>
  <si>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</si>
  <si>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</si>
  <si>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</si>
  <si>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</si>
  <si>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</si>
  <si>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</si>
  <si>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</si>
  <si>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</si>
  <si>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</si>
  <si>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</si>
  <si>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</si>
  <si>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</si>
  <si>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</si>
  <si>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</si>
  <si>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</si>
  <si>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</si>
  <si>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</si>
  <si>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</si>
  <si>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</si>
  <si>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</si>
  <si>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</si>
  <si>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</si>
  <si>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</si>
  <si>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</si>
  <si>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</si>
  <si>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</si>
  <si>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</si>
  <si>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</si>
  <si>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</si>
  <si>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</si>
  <si>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</si>
  <si>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</si>
  <si>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</si>
  <si>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</si>
  <si>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</si>
  <si>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</si>
  <si>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</si>
  <si>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</si>
  <si>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</si>
  <si>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</si>
  <si>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</si>
  <si>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</si>
  <si>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</si>
  <si>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</si>
  <si>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</si>
  <si>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</si>
  <si>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</si>
  <si>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</si>
  <si>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</si>
  <si>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</si>
  <si>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</si>
  <si>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</si>
  <si>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</si>
  <si>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</si>
  <si>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</si>
  <si>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</si>
  <si>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</si>
  <si>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</si>
  <si>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</si>
  <si>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</si>
  <si>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</si>
  <si>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</si>
  <si>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</si>
  <si>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</si>
  <si>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</si>
  <si>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</si>
  <si>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</si>
  <si>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</si>
  <si>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</si>
  <si>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</si>
  <si>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</si>
  <si>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</si>
  <si>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</si>
  <si>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</si>
  <si>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</si>
  <si>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</si>
  <si>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</si>
  <si>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</si>
  <si>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</si>
  <si>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</si>
  <si>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</si>
  <si>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</si>
  <si>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</si>
  <si>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</si>
  <si>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</si>
  <si>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</si>
  <si>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</si>
  <si>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</si>
  <si>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</si>
  <si>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</si>
  <si>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</si>
  <si>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</si>
  <si>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</si>
  <si>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</si>
  <si>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</si>
  <si>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</si>
  <si>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</si>
  <si>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</si>
  <si>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</si>
  <si>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</si>
  <si>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</si>
  <si>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</si>
  <si>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</si>
  <si>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</si>
  <si>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</si>
  <si>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</si>
  <si>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</si>
  <si>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</si>
  <si>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</si>
  <si>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</si>
  <si>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</si>
  <si>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</si>
  <si>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</si>
  <si>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</si>
  <si>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</si>
  <si>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</si>
  <si>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</si>
  <si>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</si>
  <si>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</si>
  <si>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</si>
  <si>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</si>
  <si>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</si>
  <si>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</si>
  <si>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</si>
  <si>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</si>
  <si>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</si>
  <si>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</si>
  <si>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</si>
  <si>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</si>
  <si>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</si>
  <si>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</si>
  <si>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</si>
  <si>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</si>
  <si>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</si>
  <si>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</si>
  <si>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</si>
  <si>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</si>
  <si>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</si>
  <si>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</si>
  <si>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</si>
  <si>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</si>
  <si>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</si>
  <si>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</si>
  <si>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</si>
  <si>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</si>
  <si>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</si>
  <si>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</si>
  <si>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</si>
  <si>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</si>
  <si>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</si>
  <si>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</si>
  <si>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</si>
  <si>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</si>
  <si>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</si>
  <si>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</si>
  <si>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</si>
  <si>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</si>
  <si>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</si>
  <si>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</si>
  <si>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</si>
  <si>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</si>
  <si>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</si>
  <si>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</si>
  <si>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</si>
  <si>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</si>
  <si>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</si>
  <si>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</si>
  <si>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</si>
  <si>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</si>
  <si>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</si>
  <si>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</si>
  <si>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</si>
  <si>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</si>
  <si>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</si>
  <si>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</si>
  <si>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</si>
  <si>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</si>
  <si>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</si>
  <si>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</si>
  <si>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</si>
  <si>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</si>
  <si>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</si>
  <si>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</si>
  <si>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</si>
  <si>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</si>
  <si>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</si>
  <si>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</si>
  <si>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</si>
  <si>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</si>
  <si>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</si>
  <si>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</si>
  <si>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</si>
  <si>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</si>
  <si>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</si>
  <si>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</si>
  <si>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</si>
  <si>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</si>
  <si>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</si>
  <si>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</si>
  <si>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</si>
  <si>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</si>
  <si>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</si>
  <si>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</si>
  <si>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</si>
  <si>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</si>
  <si>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</si>
  <si>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</si>
  <si>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</si>
  <si>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</si>
  <si>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Закупка № 0192-PROC-2019 Закупка электроприборов,хоз.техники для склада, а также материалов для оборудования мед.пункта АО "КТК-К" / 
Purchase № 0192-PROC-2019 Purchase of electrical appliances,consumer electronics for warehouse and materials for CPC-K medical station.</t>
  </si>
  <si>
    <t>см. опросный лист № 1</t>
  </si>
  <si>
    <t>см. опросный лист № 2</t>
  </si>
  <si>
    <t>см. опросный лист № 3</t>
  </si>
  <si>
    <t>Опросный лист  № 4</t>
  </si>
  <si>
    <t>Опросный лист  № 5</t>
  </si>
  <si>
    <t>Опросный лист  № 6</t>
  </si>
  <si>
    <t>Опросный лист  № 7</t>
  </si>
  <si>
    <t>Опросный лист  № 8</t>
  </si>
  <si>
    <t>Опросный лист  № 10</t>
  </si>
  <si>
    <t>Опросный лист № 11</t>
  </si>
  <si>
    <t>Опросный лист № 12</t>
  </si>
  <si>
    <t>Опросный лист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</si>
</sst>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1" tint="0.1499984740745262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9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topLeftCell="A2" workbookViewId="0">
      <selection activeCell="J17" sqref="J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42" customHeight="1" x14ac:dyDescent="0.3">
      <c r="A4" s="16" t="s">
        <v>589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33" x14ac:dyDescent="0.25">
      <c r="A7" s="3">
        <v>1</v>
      </c>
      <c r="B7" s="3">
        <v>56892536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590</v>
      </c>
      <c r="H7" s="3" t="s">
        <v>26</v>
      </c>
      <c r="I7" s="3">
        <v>4</v>
      </c>
      <c r="J7" s="11"/>
      <c r="K7" s="4"/>
      <c r="L7" s="5" t="s">
        <v>27</v>
      </c>
      <c r="M7" s="5" t="s">
        <v>27</v>
      </c>
      <c r="N7" s="5" t="s">
        <v>27</v>
      </c>
      <c r="O7" s="5" t="s">
        <v>27</v>
      </c>
      <c r="P7" s="3" t="s">
        <v>28</v>
      </c>
      <c r="Q7" s="6" t="s">
        <v>27</v>
      </c>
      <c r="R7" s="7" t="s">
        <v>22</v>
      </c>
      <c r="S7" s="7" t="s">
        <v>29</v>
      </c>
      <c r="T7" s="7">
        <v>1</v>
      </c>
      <c r="U7" s="7" t="s">
        <v>30</v>
      </c>
      <c r="V7" s="7" t="s">
        <v>31</v>
      </c>
      <c r="W7" s="7" t="s">
        <v>32</v>
      </c>
      <c r="X7" s="7" t="s">
        <v>27</v>
      </c>
    </row>
    <row r="8" spans="1:24" ht="49.5" x14ac:dyDescent="0.25">
      <c r="A8" s="3">
        <v>2</v>
      </c>
      <c r="B8" s="3">
        <v>56889078</v>
      </c>
      <c r="C8" s="3" t="s">
        <v>33</v>
      </c>
      <c r="D8" s="3">
        <v>26303</v>
      </c>
      <c r="E8" s="3" t="s">
        <v>24</v>
      </c>
      <c r="F8" s="3" t="s">
        <v>34</v>
      </c>
      <c r="G8" s="3" t="s">
        <v>591</v>
      </c>
      <c r="H8" s="3" t="s">
        <v>26</v>
      </c>
      <c r="I8" s="3">
        <v>1</v>
      </c>
      <c r="J8" s="11"/>
      <c r="K8" s="4"/>
      <c r="L8" s="5" t="s">
        <v>27</v>
      </c>
      <c r="M8" s="5" t="s">
        <v>27</v>
      </c>
      <c r="N8" s="5" t="s">
        <v>27</v>
      </c>
      <c r="O8" s="5"/>
      <c r="P8" s="3" t="s">
        <v>28</v>
      </c>
      <c r="Q8" s="6" t="s">
        <v>27</v>
      </c>
      <c r="R8" s="7" t="s">
        <v>33</v>
      </c>
      <c r="S8" s="7" t="s">
        <v>29</v>
      </c>
      <c r="T8" s="7">
        <v>2</v>
      </c>
      <c r="U8" s="7" t="s">
        <v>30</v>
      </c>
      <c r="V8" s="7" t="s">
        <v>35</v>
      </c>
      <c r="W8" s="7" t="s">
        <v>36</v>
      </c>
      <c r="X8" s="7" t="s">
        <v>27</v>
      </c>
    </row>
    <row r="9" spans="1:24" ht="75.75" customHeight="1" x14ac:dyDescent="0.25">
      <c r="A9" s="3">
        <v>3</v>
      </c>
      <c r="B9" s="3">
        <v>56888315</v>
      </c>
      <c r="C9" s="3" t="s">
        <v>37</v>
      </c>
      <c r="D9" s="3">
        <v>25871</v>
      </c>
      <c r="E9" s="3" t="s">
        <v>24</v>
      </c>
      <c r="F9" s="3" t="s">
        <v>38</v>
      </c>
      <c r="G9" s="3" t="s">
        <v>592</v>
      </c>
      <c r="H9" s="3" t="s">
        <v>26</v>
      </c>
      <c r="I9" s="3">
        <v>2</v>
      </c>
      <c r="J9" s="11"/>
      <c r="K9" s="4"/>
      <c r="L9" s="5" t="s">
        <v>27</v>
      </c>
      <c r="M9" s="5" t="s">
        <v>27</v>
      </c>
      <c r="N9" s="5" t="s">
        <v>27</v>
      </c>
      <c r="O9" s="5" t="s">
        <v>27</v>
      </c>
      <c r="P9" s="3" t="s">
        <v>28</v>
      </c>
      <c r="Q9" s="6" t="s">
        <v>27</v>
      </c>
      <c r="R9" s="7" t="s">
        <v>37</v>
      </c>
      <c r="S9" s="7" t="s">
        <v>29</v>
      </c>
      <c r="T9" s="7">
        <v>3</v>
      </c>
      <c r="U9" s="7" t="s">
        <v>30</v>
      </c>
      <c r="V9" s="7" t="s">
        <v>39</v>
      </c>
      <c r="W9" s="7" t="s">
        <v>40</v>
      </c>
      <c r="X9" s="7" t="s">
        <v>41</v>
      </c>
    </row>
    <row r="10" spans="1:24" ht="171.75" customHeight="1" x14ac:dyDescent="0.25">
      <c r="A10" s="3">
        <v>4</v>
      </c>
      <c r="B10" s="3">
        <v>56891365</v>
      </c>
      <c r="C10" s="3" t="s">
        <v>42</v>
      </c>
      <c r="D10" s="3">
        <v>26509</v>
      </c>
      <c r="E10" s="3" t="s">
        <v>24</v>
      </c>
      <c r="F10" s="3" t="s">
        <v>43</v>
      </c>
      <c r="G10" s="3" t="s">
        <v>593</v>
      </c>
      <c r="H10" s="3" t="s">
        <v>26</v>
      </c>
      <c r="I10" s="3">
        <v>2</v>
      </c>
      <c r="J10" s="11"/>
      <c r="K10" s="4"/>
      <c r="L10" s="5" t="s">
        <v>27</v>
      </c>
      <c r="M10" s="5" t="s">
        <v>27</v>
      </c>
      <c r="N10" s="5" t="s">
        <v>27</v>
      </c>
      <c r="O10" s="5" t="s">
        <v>27</v>
      </c>
      <c r="P10" s="3" t="s">
        <v>28</v>
      </c>
      <c r="Q10" s="6" t="s">
        <v>27</v>
      </c>
      <c r="R10" s="7" t="s">
        <v>42</v>
      </c>
      <c r="S10" s="7" t="s">
        <v>29</v>
      </c>
      <c r="T10" s="7">
        <v>4</v>
      </c>
      <c r="U10" s="7" t="s">
        <v>30</v>
      </c>
      <c r="V10" s="7" t="s">
        <v>35</v>
      </c>
      <c r="W10" s="7" t="s">
        <v>44</v>
      </c>
      <c r="X10" s="7" t="s">
        <v>27</v>
      </c>
    </row>
    <row r="11" spans="1:24" ht="49.5" x14ac:dyDescent="0.25">
      <c r="A11" s="3">
        <v>5</v>
      </c>
      <c r="B11" s="3">
        <v>56886084</v>
      </c>
      <c r="C11" s="3" t="s">
        <v>45</v>
      </c>
      <c r="D11" s="3">
        <v>25462</v>
      </c>
      <c r="E11" s="3" t="s">
        <v>24</v>
      </c>
      <c r="F11" s="3" t="s">
        <v>46</v>
      </c>
      <c r="G11" s="3" t="s">
        <v>594</v>
      </c>
      <c r="H11" s="3" t="s">
        <v>26</v>
      </c>
      <c r="I11" s="3">
        <v>10</v>
      </c>
      <c r="J11" s="11"/>
      <c r="K11" s="4"/>
      <c r="L11" s="5" t="s">
        <v>27</v>
      </c>
      <c r="M11" s="5" t="s">
        <v>27</v>
      </c>
      <c r="N11" s="5" t="s">
        <v>27</v>
      </c>
      <c r="O11" s="5" t="s">
        <v>27</v>
      </c>
      <c r="P11" s="3" t="s">
        <v>28</v>
      </c>
      <c r="Q11" s="6" t="s">
        <v>27</v>
      </c>
      <c r="R11" s="7" t="s">
        <v>45</v>
      </c>
      <c r="S11" s="7" t="s">
        <v>29</v>
      </c>
      <c r="T11" s="7">
        <v>5</v>
      </c>
      <c r="U11" s="7" t="s">
        <v>30</v>
      </c>
      <c r="V11" s="7" t="s">
        <v>47</v>
      </c>
      <c r="W11" s="7" t="s">
        <v>48</v>
      </c>
      <c r="X11" s="7" t="s">
        <v>49</v>
      </c>
    </row>
    <row r="12" spans="1:24" ht="49.5" x14ac:dyDescent="0.25">
      <c r="A12" s="3">
        <v>6</v>
      </c>
      <c r="B12" s="3">
        <v>56878403</v>
      </c>
      <c r="C12" s="3" t="s">
        <v>50</v>
      </c>
      <c r="D12" s="3">
        <v>24875</v>
      </c>
      <c r="E12" s="3" t="s">
        <v>24</v>
      </c>
      <c r="F12" s="3" t="s">
        <v>51</v>
      </c>
      <c r="G12" s="3" t="s">
        <v>595</v>
      </c>
      <c r="H12" s="3" t="s">
        <v>26</v>
      </c>
      <c r="I12" s="3">
        <v>5</v>
      </c>
      <c r="J12" s="11"/>
      <c r="K12" s="4"/>
      <c r="L12" s="5" t="s">
        <v>27</v>
      </c>
      <c r="M12" s="5" t="s">
        <v>27</v>
      </c>
      <c r="N12" s="5" t="s">
        <v>27</v>
      </c>
      <c r="O12" s="5" t="s">
        <v>27</v>
      </c>
      <c r="P12" s="3" t="s">
        <v>28</v>
      </c>
      <c r="Q12" s="6" t="s">
        <v>27</v>
      </c>
      <c r="R12" s="7" t="s">
        <v>50</v>
      </c>
      <c r="S12" s="7" t="s">
        <v>29</v>
      </c>
      <c r="T12" s="7">
        <v>6</v>
      </c>
      <c r="U12" s="7" t="s">
        <v>30</v>
      </c>
      <c r="V12" s="7" t="s">
        <v>35</v>
      </c>
      <c r="W12" s="7" t="s">
        <v>36</v>
      </c>
      <c r="X12" s="7" t="s">
        <v>27</v>
      </c>
    </row>
    <row r="13" spans="1:24" ht="49.5" x14ac:dyDescent="0.25">
      <c r="A13" s="3">
        <v>7</v>
      </c>
      <c r="B13" s="3">
        <v>56884791</v>
      </c>
      <c r="C13" s="3" t="s">
        <v>50</v>
      </c>
      <c r="D13" s="3">
        <v>25870</v>
      </c>
      <c r="E13" s="3" t="s">
        <v>24</v>
      </c>
      <c r="F13" s="3" t="s">
        <v>51</v>
      </c>
      <c r="G13" s="3" t="s">
        <v>596</v>
      </c>
      <c r="H13" s="3" t="s">
        <v>26</v>
      </c>
      <c r="I13" s="3">
        <v>8</v>
      </c>
      <c r="J13" s="11"/>
      <c r="K13" s="4"/>
      <c r="L13" s="5" t="s">
        <v>27</v>
      </c>
      <c r="M13" s="5" t="s">
        <v>27</v>
      </c>
      <c r="N13" s="5" t="s">
        <v>27</v>
      </c>
      <c r="O13" s="5" t="s">
        <v>27</v>
      </c>
      <c r="P13" s="3" t="s">
        <v>28</v>
      </c>
      <c r="Q13" s="6" t="s">
        <v>27</v>
      </c>
      <c r="R13" s="7" t="s">
        <v>50</v>
      </c>
      <c r="S13" s="7" t="s">
        <v>29</v>
      </c>
      <c r="T13" s="7">
        <v>7</v>
      </c>
      <c r="U13" s="7" t="s">
        <v>30</v>
      </c>
      <c r="V13" s="7" t="s">
        <v>35</v>
      </c>
      <c r="W13" s="7" t="s">
        <v>36</v>
      </c>
      <c r="X13" s="7" t="s">
        <v>27</v>
      </c>
    </row>
    <row r="14" spans="1:24" ht="49.5" x14ac:dyDescent="0.25">
      <c r="A14" s="3">
        <v>8</v>
      </c>
      <c r="B14" s="3">
        <v>56875079</v>
      </c>
      <c r="C14" s="3" t="s">
        <v>52</v>
      </c>
      <c r="D14" s="3" t="s">
        <v>53</v>
      </c>
      <c r="E14" s="3" t="s">
        <v>24</v>
      </c>
      <c r="F14" s="3" t="s">
        <v>54</v>
      </c>
      <c r="G14" s="3" t="s">
        <v>55</v>
      </c>
      <c r="H14" s="3" t="s">
        <v>26</v>
      </c>
      <c r="I14" s="3">
        <v>2</v>
      </c>
      <c r="J14" s="11"/>
      <c r="K14" s="4"/>
      <c r="L14" s="5" t="s">
        <v>27</v>
      </c>
      <c r="M14" s="5" t="s">
        <v>27</v>
      </c>
      <c r="N14" s="5" t="s">
        <v>27</v>
      </c>
      <c r="O14" s="5" t="s">
        <v>27</v>
      </c>
      <c r="P14" s="3" t="s">
        <v>28</v>
      </c>
      <c r="Q14" s="6" t="s">
        <v>27</v>
      </c>
      <c r="R14" s="7" t="s">
        <v>52</v>
      </c>
      <c r="S14" s="7" t="s">
        <v>29</v>
      </c>
      <c r="T14" s="7">
        <v>8</v>
      </c>
      <c r="U14" s="7" t="s">
        <v>30</v>
      </c>
      <c r="V14" s="7" t="s">
        <v>27</v>
      </c>
      <c r="W14" s="7" t="s">
        <v>27</v>
      </c>
      <c r="X14" s="7" t="s">
        <v>27</v>
      </c>
    </row>
    <row r="15" spans="1:24" ht="33" x14ac:dyDescent="0.25">
      <c r="A15" s="3">
        <v>9</v>
      </c>
      <c r="B15" s="3">
        <v>56886091</v>
      </c>
      <c r="C15" s="3" t="s">
        <v>56</v>
      </c>
      <c r="D15" s="3">
        <v>25462</v>
      </c>
      <c r="E15" s="3" t="s">
        <v>24</v>
      </c>
      <c r="F15" s="3" t="s">
        <v>57</v>
      </c>
      <c r="G15" s="3" t="s">
        <v>597</v>
      </c>
      <c r="H15" s="3" t="s">
        <v>26</v>
      </c>
      <c r="I15" s="3">
        <v>5</v>
      </c>
      <c r="J15" s="11"/>
      <c r="K15" s="4"/>
      <c r="L15" s="5" t="s">
        <v>27</v>
      </c>
      <c r="M15" s="5" t="s">
        <v>27</v>
      </c>
      <c r="N15" s="5" t="s">
        <v>27</v>
      </c>
      <c r="O15" s="5" t="s">
        <v>27</v>
      </c>
      <c r="P15" s="3" t="s">
        <v>28</v>
      </c>
      <c r="Q15" s="6" t="s">
        <v>27</v>
      </c>
      <c r="R15" s="7" t="s">
        <v>56</v>
      </c>
      <c r="S15" s="7" t="s">
        <v>29</v>
      </c>
      <c r="T15" s="7">
        <v>9</v>
      </c>
      <c r="U15" s="7" t="s">
        <v>30</v>
      </c>
      <c r="V15" s="7" t="s">
        <v>47</v>
      </c>
      <c r="W15" s="7" t="s">
        <v>48</v>
      </c>
      <c r="X15" s="7" t="s">
        <v>27</v>
      </c>
    </row>
    <row r="16" spans="1:24" ht="33" x14ac:dyDescent="0.25">
      <c r="A16" s="3">
        <v>10</v>
      </c>
      <c r="B16" s="3">
        <v>56898830</v>
      </c>
      <c r="C16" s="3" t="s">
        <v>56</v>
      </c>
      <c r="D16" s="3">
        <v>27570</v>
      </c>
      <c r="E16" s="3" t="s">
        <v>24</v>
      </c>
      <c r="F16" s="3" t="s">
        <v>57</v>
      </c>
      <c r="G16" s="3" t="s">
        <v>597</v>
      </c>
      <c r="H16" s="3" t="s">
        <v>26</v>
      </c>
      <c r="I16" s="3">
        <v>6</v>
      </c>
      <c r="J16" s="11"/>
      <c r="K16" s="4"/>
      <c r="L16" s="5" t="s">
        <v>27</v>
      </c>
      <c r="M16" s="5" t="s">
        <v>27</v>
      </c>
      <c r="N16" s="5" t="s">
        <v>27</v>
      </c>
      <c r="O16" s="5" t="s">
        <v>27</v>
      </c>
      <c r="P16" s="3" t="s">
        <v>28</v>
      </c>
      <c r="Q16" s="6" t="s">
        <v>27</v>
      </c>
      <c r="R16" s="7" t="s">
        <v>56</v>
      </c>
      <c r="S16" s="7" t="s">
        <v>29</v>
      </c>
      <c r="T16" s="7">
        <v>10</v>
      </c>
      <c r="U16" s="7" t="s">
        <v>30</v>
      </c>
      <c r="V16" s="7" t="s">
        <v>47</v>
      </c>
      <c r="W16" s="7" t="s">
        <v>48</v>
      </c>
      <c r="X16" s="7" t="s">
        <v>27</v>
      </c>
    </row>
    <row r="17" spans="1:24" ht="82.5" x14ac:dyDescent="0.25">
      <c r="A17" s="3">
        <v>11</v>
      </c>
      <c r="B17" s="3">
        <v>56898831</v>
      </c>
      <c r="C17" s="3" t="s">
        <v>59</v>
      </c>
      <c r="D17" s="3" t="s">
        <v>58</v>
      </c>
      <c r="E17" s="3" t="s">
        <v>24</v>
      </c>
      <c r="F17" s="3" t="s">
        <v>60</v>
      </c>
      <c r="G17" s="3" t="s">
        <v>598</v>
      </c>
      <c r="H17" s="3" t="s">
        <v>26</v>
      </c>
      <c r="I17" s="3">
        <v>16</v>
      </c>
      <c r="J17" s="11"/>
      <c r="K17" s="4"/>
      <c r="L17" s="5" t="s">
        <v>27</v>
      </c>
      <c r="M17" s="5" t="s">
        <v>27</v>
      </c>
      <c r="N17" s="5" t="s">
        <v>27</v>
      </c>
      <c r="O17" s="5" t="s">
        <v>27</v>
      </c>
      <c r="P17" s="3" t="s">
        <v>28</v>
      </c>
      <c r="Q17" s="6" t="s">
        <v>27</v>
      </c>
      <c r="R17" s="7" t="s">
        <v>59</v>
      </c>
      <c r="S17" s="7" t="s">
        <v>29</v>
      </c>
      <c r="T17" s="7">
        <v>11</v>
      </c>
      <c r="U17" s="7" t="s">
        <v>30</v>
      </c>
      <c r="V17" s="7" t="s">
        <v>61</v>
      </c>
      <c r="W17" s="7" t="s">
        <v>62</v>
      </c>
      <c r="X17" s="7" t="s">
        <v>63</v>
      </c>
    </row>
    <row r="18" spans="1:24" ht="409.5" x14ac:dyDescent="0.25">
      <c r="A18" s="3">
        <v>12</v>
      </c>
      <c r="B18" s="3">
        <v>56882790</v>
      </c>
      <c r="C18" s="3" t="s">
        <v>65</v>
      </c>
      <c r="D18" s="3" t="s">
        <v>64</v>
      </c>
      <c r="E18" s="3" t="s">
        <v>24</v>
      </c>
      <c r="F18" s="3" t="s">
        <v>66</v>
      </c>
      <c r="G18" s="3" t="s">
        <v>27</v>
      </c>
      <c r="H18" s="3" t="s">
        <v>26</v>
      </c>
      <c r="I18" s="3">
        <v>2</v>
      </c>
      <c r="J18" s="11"/>
      <c r="K18" s="4"/>
      <c r="L18" s="5" t="s">
        <v>27</v>
      </c>
      <c r="M18" s="5" t="s">
        <v>27</v>
      </c>
      <c r="N18" s="5" t="s">
        <v>27</v>
      </c>
      <c r="O18" s="5" t="s">
        <v>27</v>
      </c>
      <c r="P18" s="3" t="s">
        <v>28</v>
      </c>
      <c r="Q18" s="6" t="s">
        <v>27</v>
      </c>
      <c r="R18" s="7" t="s">
        <v>65</v>
      </c>
      <c r="S18" s="7" t="s">
        <v>29</v>
      </c>
      <c r="T18" s="7">
        <v>14</v>
      </c>
      <c r="U18" s="7" t="s">
        <v>30</v>
      </c>
      <c r="V18" s="7" t="s">
        <v>27</v>
      </c>
      <c r="W18" s="7" t="s">
        <v>27</v>
      </c>
      <c r="X18" s="7" t="s">
        <v>63</v>
      </c>
    </row>
    <row r="19" spans="1:24" ht="49.5" x14ac:dyDescent="0.25">
      <c r="A19" s="3">
        <v>13</v>
      </c>
      <c r="B19" s="3">
        <v>56876396</v>
      </c>
      <c r="C19" s="3" t="s">
        <v>67</v>
      </c>
      <c r="D19" s="3">
        <v>24727</v>
      </c>
      <c r="E19" s="3" t="s">
        <v>24</v>
      </c>
      <c r="F19" s="3" t="s">
        <v>69</v>
      </c>
      <c r="G19" s="3" t="s">
        <v>599</v>
      </c>
      <c r="H19" s="3" t="s">
        <v>26</v>
      </c>
      <c r="I19" s="3">
        <v>1</v>
      </c>
      <c r="J19" s="11">
        <v>0</v>
      </c>
      <c r="K19" s="4">
        <f t="shared" ref="K19" si="0">I19*ROUND(J19,2)</f>
        <v>0</v>
      </c>
      <c r="L19" s="5" t="s">
        <v>27</v>
      </c>
      <c r="M19" s="5" t="s">
        <v>27</v>
      </c>
      <c r="N19" s="5" t="s">
        <v>27</v>
      </c>
      <c r="O19" s="5" t="s">
        <v>27</v>
      </c>
      <c r="P19" s="3" t="s">
        <v>28</v>
      </c>
      <c r="Q19" s="6" t="s">
        <v>27</v>
      </c>
      <c r="R19" s="7" t="s">
        <v>67</v>
      </c>
      <c r="S19" s="7" t="s">
        <v>29</v>
      </c>
      <c r="T19" s="7">
        <v>15</v>
      </c>
      <c r="U19" s="7" t="s">
        <v>30</v>
      </c>
      <c r="V19" s="7" t="s">
        <v>35</v>
      </c>
      <c r="W19" s="7" t="s">
        <v>36</v>
      </c>
      <c r="X19" s="7" t="s">
        <v>63</v>
      </c>
    </row>
    <row r="20" spans="1:24" ht="49.5" x14ac:dyDescent="0.25">
      <c r="A20" s="3">
        <v>14</v>
      </c>
      <c r="B20" s="3">
        <v>56876397</v>
      </c>
      <c r="C20" s="3" t="s">
        <v>70</v>
      </c>
      <c r="D20" s="3" t="s">
        <v>68</v>
      </c>
      <c r="E20" s="3" t="s">
        <v>24</v>
      </c>
      <c r="F20" s="3" t="s">
        <v>71</v>
      </c>
      <c r="G20" s="3" t="s">
        <v>600</v>
      </c>
      <c r="H20" s="3" t="s">
        <v>26</v>
      </c>
      <c r="I20" s="3">
        <v>1</v>
      </c>
      <c r="J20" s="11"/>
      <c r="K20" s="4"/>
      <c r="L20" s="5" t="s">
        <v>27</v>
      </c>
      <c r="M20" s="5" t="s">
        <v>27</v>
      </c>
      <c r="N20" s="5" t="s">
        <v>27</v>
      </c>
      <c r="O20" s="5" t="s">
        <v>27</v>
      </c>
      <c r="P20" s="3" t="s">
        <v>28</v>
      </c>
      <c r="Q20" s="6" t="s">
        <v>27</v>
      </c>
      <c r="R20" s="7" t="s">
        <v>70</v>
      </c>
      <c r="S20" s="7" t="s">
        <v>29</v>
      </c>
      <c r="T20" s="7">
        <v>16</v>
      </c>
      <c r="U20" s="7" t="s">
        <v>30</v>
      </c>
      <c r="V20" s="7" t="s">
        <v>61</v>
      </c>
      <c r="W20" s="7" t="s">
        <v>62</v>
      </c>
      <c r="X20" s="7" t="s">
        <v>63</v>
      </c>
    </row>
    <row r="21" spans="1:24" ht="49.5" x14ac:dyDescent="0.25">
      <c r="A21" s="3">
        <v>15</v>
      </c>
      <c r="B21" s="3">
        <v>56881142</v>
      </c>
      <c r="C21" s="3" t="s">
        <v>67</v>
      </c>
      <c r="D21" s="3">
        <v>25418</v>
      </c>
      <c r="E21" s="3" t="s">
        <v>24</v>
      </c>
      <c r="F21" s="3" t="s">
        <v>69</v>
      </c>
      <c r="G21" s="3" t="s">
        <v>599</v>
      </c>
      <c r="H21" s="3" t="s">
        <v>26</v>
      </c>
      <c r="I21" s="3">
        <v>1</v>
      </c>
      <c r="J21" s="11"/>
      <c r="K21" s="4"/>
      <c r="L21" s="5" t="s">
        <v>27</v>
      </c>
      <c r="M21" s="5" t="s">
        <v>27</v>
      </c>
      <c r="N21" s="5" t="s">
        <v>27</v>
      </c>
      <c r="O21" s="5" t="s">
        <v>27</v>
      </c>
      <c r="P21" s="3" t="s">
        <v>28</v>
      </c>
      <c r="Q21" s="6" t="s">
        <v>27</v>
      </c>
      <c r="R21" s="7" t="s">
        <v>67</v>
      </c>
      <c r="S21" s="7" t="s">
        <v>29</v>
      </c>
      <c r="T21" s="7">
        <v>17</v>
      </c>
      <c r="U21" s="7" t="s">
        <v>30</v>
      </c>
      <c r="V21" s="7" t="s">
        <v>35</v>
      </c>
      <c r="W21" s="7" t="s">
        <v>36</v>
      </c>
      <c r="X21" s="7" t="s">
        <v>63</v>
      </c>
    </row>
    <row r="22" spans="1:24" ht="49.5" x14ac:dyDescent="0.25">
      <c r="A22" s="3">
        <v>16</v>
      </c>
      <c r="B22" s="3">
        <v>56881143</v>
      </c>
      <c r="C22" s="3" t="s">
        <v>70</v>
      </c>
      <c r="D22" s="3">
        <v>25418</v>
      </c>
      <c r="E22" s="3" t="s">
        <v>24</v>
      </c>
      <c r="F22" s="3" t="s">
        <v>71</v>
      </c>
      <c r="G22" s="3" t="s">
        <v>600</v>
      </c>
      <c r="H22" s="3" t="s">
        <v>26</v>
      </c>
      <c r="I22" s="3">
        <v>1</v>
      </c>
      <c r="J22" s="11"/>
      <c r="K22" s="4"/>
      <c r="L22" s="5" t="s">
        <v>27</v>
      </c>
      <c r="M22" s="5" t="s">
        <v>27</v>
      </c>
      <c r="N22" s="5" t="s">
        <v>27</v>
      </c>
      <c r="O22" s="5" t="s">
        <v>27</v>
      </c>
      <c r="P22" s="3" t="s">
        <v>28</v>
      </c>
      <c r="Q22" s="6" t="s">
        <v>27</v>
      </c>
      <c r="R22" s="7" t="s">
        <v>70</v>
      </c>
      <c r="S22" s="7" t="s">
        <v>29</v>
      </c>
      <c r="T22" s="7">
        <v>18</v>
      </c>
      <c r="U22" s="7" t="s">
        <v>30</v>
      </c>
      <c r="V22" s="7" t="s">
        <v>61</v>
      </c>
      <c r="W22" s="7" t="s">
        <v>62</v>
      </c>
      <c r="X22" s="7" t="s">
        <v>63</v>
      </c>
    </row>
    <row r="23" spans="1:24" ht="181.5" x14ac:dyDescent="0.25">
      <c r="A23" s="3">
        <v>17</v>
      </c>
      <c r="B23" s="3">
        <v>56898256</v>
      </c>
      <c r="C23" s="3" t="s">
        <v>72</v>
      </c>
      <c r="D23" s="3">
        <v>27456</v>
      </c>
      <c r="E23" s="3" t="s">
        <v>24</v>
      </c>
      <c r="F23" s="3" t="s">
        <v>73</v>
      </c>
      <c r="G23" s="3" t="s">
        <v>601</v>
      </c>
      <c r="H23" s="3" t="s">
        <v>26</v>
      </c>
      <c r="I23" s="3">
        <v>4</v>
      </c>
      <c r="J23" s="11"/>
      <c r="K23" s="4"/>
      <c r="L23" s="5" t="s">
        <v>27</v>
      </c>
      <c r="M23" s="5" t="s">
        <v>27</v>
      </c>
      <c r="N23" s="5" t="s">
        <v>27</v>
      </c>
      <c r="O23" s="5" t="s">
        <v>27</v>
      </c>
      <c r="P23" s="3" t="s">
        <v>28</v>
      </c>
      <c r="Q23" s="6" t="s">
        <v>27</v>
      </c>
      <c r="R23" s="7" t="s">
        <v>72</v>
      </c>
      <c r="S23" s="7" t="s">
        <v>29</v>
      </c>
      <c r="T23" s="7">
        <v>19</v>
      </c>
      <c r="U23" s="7" t="s">
        <v>30</v>
      </c>
      <c r="V23" s="7" t="s">
        <v>61</v>
      </c>
      <c r="W23" s="7" t="s">
        <v>62</v>
      </c>
      <c r="X23" s="7" t="s">
        <v>27</v>
      </c>
    </row>
    <row r="24" spans="1:24" ht="115.5" x14ac:dyDescent="0.25">
      <c r="A24" s="3">
        <v>18</v>
      </c>
      <c r="B24" s="3">
        <v>56902406</v>
      </c>
      <c r="C24" s="3" t="s">
        <v>74</v>
      </c>
      <c r="D24" s="3">
        <v>28144</v>
      </c>
      <c r="E24" s="3" t="s">
        <v>24</v>
      </c>
      <c r="F24" s="3" t="s">
        <v>76</v>
      </c>
      <c r="G24" s="3" t="s">
        <v>77</v>
      </c>
      <c r="H24" s="3" t="s">
        <v>26</v>
      </c>
      <c r="I24" s="3">
        <v>2</v>
      </c>
      <c r="J24" s="11"/>
      <c r="K24" s="4"/>
      <c r="L24" s="5" t="s">
        <v>27</v>
      </c>
      <c r="M24" s="5" t="s">
        <v>27</v>
      </c>
      <c r="N24" s="5" t="s">
        <v>27</v>
      </c>
      <c r="O24" s="5" t="s">
        <v>27</v>
      </c>
      <c r="P24" s="3" t="s">
        <v>28</v>
      </c>
      <c r="Q24" s="6" t="s">
        <v>27</v>
      </c>
      <c r="R24" s="7" t="s">
        <v>74</v>
      </c>
      <c r="S24" s="7" t="s">
        <v>29</v>
      </c>
      <c r="T24" s="7">
        <v>20</v>
      </c>
      <c r="U24" s="7" t="s">
        <v>30</v>
      </c>
      <c r="V24" s="7" t="s">
        <v>78</v>
      </c>
      <c r="W24" s="7" t="s">
        <v>79</v>
      </c>
      <c r="X24" s="7" t="s">
        <v>27</v>
      </c>
    </row>
    <row r="25" spans="1:24" ht="115.5" x14ac:dyDescent="0.25">
      <c r="A25" s="3">
        <v>19</v>
      </c>
      <c r="B25" s="3">
        <v>56902407</v>
      </c>
      <c r="C25" s="3" t="s">
        <v>80</v>
      </c>
      <c r="D25" s="3" t="s">
        <v>75</v>
      </c>
      <c r="E25" s="3" t="s">
        <v>24</v>
      </c>
      <c r="F25" s="3" t="s">
        <v>81</v>
      </c>
      <c r="G25" s="3" t="s">
        <v>82</v>
      </c>
      <c r="H25" s="3" t="s">
        <v>26</v>
      </c>
      <c r="I25" s="3">
        <v>2</v>
      </c>
      <c r="J25" s="11"/>
      <c r="K25" s="4"/>
      <c r="L25" s="5" t="s">
        <v>27</v>
      </c>
      <c r="M25" s="5" t="s">
        <v>27</v>
      </c>
      <c r="N25" s="5" t="s">
        <v>27</v>
      </c>
      <c r="O25" s="5" t="s">
        <v>27</v>
      </c>
      <c r="P25" s="3" t="s">
        <v>28</v>
      </c>
      <c r="Q25" s="6" t="s">
        <v>27</v>
      </c>
      <c r="R25" s="7" t="s">
        <v>80</v>
      </c>
      <c r="S25" s="7" t="s">
        <v>29</v>
      </c>
      <c r="T25" s="7">
        <v>21</v>
      </c>
      <c r="U25" s="7" t="s">
        <v>30</v>
      </c>
      <c r="V25" s="7" t="s">
        <v>78</v>
      </c>
      <c r="W25" s="7" t="s">
        <v>79</v>
      </c>
      <c r="X25" s="7" t="s">
        <v>27</v>
      </c>
    </row>
    <row r="26" spans="1:24" ht="148.5" x14ac:dyDescent="0.25">
      <c r="A26" s="3">
        <v>20</v>
      </c>
      <c r="B26" s="3">
        <v>56902409</v>
      </c>
      <c r="C26" s="3" t="s">
        <v>83</v>
      </c>
      <c r="D26" s="3" t="s">
        <v>75</v>
      </c>
      <c r="E26" s="3" t="s">
        <v>24</v>
      </c>
      <c r="F26" s="3" t="s">
        <v>84</v>
      </c>
      <c r="G26" s="3" t="s">
        <v>85</v>
      </c>
      <c r="H26" s="3" t="s">
        <v>26</v>
      </c>
      <c r="I26" s="3">
        <v>6</v>
      </c>
      <c r="J26" s="11"/>
      <c r="K26" s="4"/>
      <c r="L26" s="5" t="s">
        <v>27</v>
      </c>
      <c r="M26" s="5" t="s">
        <v>27</v>
      </c>
      <c r="N26" s="5" t="s">
        <v>27</v>
      </c>
      <c r="O26" s="5" t="s">
        <v>27</v>
      </c>
      <c r="P26" s="3" t="s">
        <v>28</v>
      </c>
      <c r="Q26" s="6" t="s">
        <v>27</v>
      </c>
      <c r="R26" s="7" t="s">
        <v>83</v>
      </c>
      <c r="S26" s="7" t="s">
        <v>29</v>
      </c>
      <c r="T26" s="7">
        <v>23</v>
      </c>
      <c r="U26" s="7" t="s">
        <v>30</v>
      </c>
      <c r="V26" s="7" t="s">
        <v>78</v>
      </c>
      <c r="W26" s="7" t="s">
        <v>79</v>
      </c>
      <c r="X26" s="7" t="s">
        <v>27</v>
      </c>
    </row>
    <row r="27" spans="1:24" ht="115.5" x14ac:dyDescent="0.25">
      <c r="A27" s="3">
        <v>21</v>
      </c>
      <c r="B27" s="3">
        <v>56902410</v>
      </c>
      <c r="C27" s="3" t="s">
        <v>86</v>
      </c>
      <c r="D27" s="3" t="s">
        <v>75</v>
      </c>
      <c r="E27" s="3" t="s">
        <v>24</v>
      </c>
      <c r="F27" s="3" t="s">
        <v>87</v>
      </c>
      <c r="G27" s="3" t="s">
        <v>77</v>
      </c>
      <c r="H27" s="3" t="s">
        <v>26</v>
      </c>
      <c r="I27" s="3">
        <v>2</v>
      </c>
      <c r="J27" s="11"/>
      <c r="K27" s="4"/>
      <c r="L27" s="5"/>
      <c r="M27" s="5" t="s">
        <v>27</v>
      </c>
      <c r="N27" s="5" t="s">
        <v>27</v>
      </c>
      <c r="O27" s="5" t="s">
        <v>27</v>
      </c>
      <c r="P27" s="3" t="s">
        <v>28</v>
      </c>
      <c r="Q27" s="6" t="s">
        <v>27</v>
      </c>
      <c r="R27" s="7" t="s">
        <v>86</v>
      </c>
      <c r="S27" s="7" t="s">
        <v>29</v>
      </c>
      <c r="T27" s="7">
        <v>24</v>
      </c>
      <c r="U27" s="7" t="s">
        <v>30</v>
      </c>
      <c r="V27" s="7" t="s">
        <v>78</v>
      </c>
      <c r="W27" s="7" t="s">
        <v>79</v>
      </c>
      <c r="X27" s="7" t="s">
        <v>27</v>
      </c>
    </row>
    <row r="28" spans="1:24" ht="20.25" x14ac:dyDescent="0.3">
      <c r="A28" s="18" t="s">
        <v>88</v>
      </c>
      <c r="B28" s="19" t="s">
        <v>27</v>
      </c>
      <c r="C28" s="19" t="s">
        <v>27</v>
      </c>
      <c r="D28" s="19" t="s">
        <v>27</v>
      </c>
      <c r="E28" s="19" t="s">
        <v>27</v>
      </c>
      <c r="F28" s="19" t="s">
        <v>27</v>
      </c>
      <c r="G28" s="19" t="s">
        <v>27</v>
      </c>
      <c r="H28" s="19" t="s">
        <v>27</v>
      </c>
      <c r="I28" s="19" t="s">
        <v>27</v>
      </c>
      <c r="J28" s="19" t="s">
        <v>27</v>
      </c>
      <c r="K28" s="9">
        <f>SUBTOTAL(109,K7:K27)</f>
        <v>0</v>
      </c>
      <c r="L28" s="8" t="s">
        <v>27</v>
      </c>
      <c r="M28" s="8" t="s">
        <v>27</v>
      </c>
      <c r="N28" s="8" t="s">
        <v>27</v>
      </c>
      <c r="O28" s="8" t="s">
        <v>27</v>
      </c>
      <c r="P28" s="8" t="s">
        <v>27</v>
      </c>
      <c r="Q28" s="8" t="s">
        <v>27</v>
      </c>
    </row>
    <row r="30" spans="1:24" ht="18.75" x14ac:dyDescent="0.3">
      <c r="A30" s="20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16.5" x14ac:dyDescent="0.25">
      <c r="A31" s="21" t="s">
        <v>28</v>
      </c>
      <c r="B31" s="22" t="s">
        <v>27</v>
      </c>
      <c r="C31" s="22" t="s">
        <v>27</v>
      </c>
      <c r="D31" s="22" t="s">
        <v>27</v>
      </c>
      <c r="E31" s="22" t="s">
        <v>27</v>
      </c>
      <c r="F31" s="21" t="s">
        <v>90</v>
      </c>
      <c r="G31" s="22" t="s">
        <v>27</v>
      </c>
      <c r="H31" s="22" t="s">
        <v>27</v>
      </c>
      <c r="I31" s="22" t="s">
        <v>27</v>
      </c>
      <c r="J31" s="22" t="s">
        <v>27</v>
      </c>
      <c r="K31" s="22" t="s">
        <v>27</v>
      </c>
      <c r="L31" s="22" t="s">
        <v>27</v>
      </c>
      <c r="M31" s="22" t="s">
        <v>27</v>
      </c>
      <c r="N31" s="22" t="s">
        <v>27</v>
      </c>
      <c r="O31" s="22" t="s">
        <v>27</v>
      </c>
      <c r="P31" s="22" t="s">
        <v>27</v>
      </c>
      <c r="Q31" s="22" t="s">
        <v>27</v>
      </c>
    </row>
    <row r="32" spans="1:24" ht="20.25" x14ac:dyDescent="0.3">
      <c r="A32" s="2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0.25" x14ac:dyDescent="0.3">
      <c r="A33" s="2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24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4" t="s">
        <v>95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8" spans="1:17" ht="20.25" x14ac:dyDescent="0.3">
      <c r="A38" s="25" t="s">
        <v>27</v>
      </c>
      <c r="B38" s="26" t="s">
        <v>27</v>
      </c>
      <c r="C38" s="26" t="s">
        <v>27</v>
      </c>
      <c r="D38" s="26" t="s">
        <v>27</v>
      </c>
      <c r="E38" s="26" t="s">
        <v>27</v>
      </c>
      <c r="F38" s="26" t="s">
        <v>27</v>
      </c>
      <c r="G38" s="26" t="s">
        <v>27</v>
      </c>
      <c r="L38" s="25" t="s">
        <v>27</v>
      </c>
      <c r="M38" s="26" t="s">
        <v>27</v>
      </c>
      <c r="N38" s="26" t="s">
        <v>27</v>
      </c>
      <c r="O38" s="26" t="s">
        <v>27</v>
      </c>
      <c r="P38" s="26" t="s">
        <v>27</v>
      </c>
      <c r="Q38" s="26" t="s">
        <v>27</v>
      </c>
    </row>
    <row r="39" spans="1:17" ht="20.25" x14ac:dyDescent="0.3">
      <c r="A39" s="28" t="s">
        <v>96</v>
      </c>
      <c r="B39" s="29" t="s">
        <v>27</v>
      </c>
      <c r="C39" s="29" t="s">
        <v>27</v>
      </c>
      <c r="D39" s="29" t="s">
        <v>27</v>
      </c>
      <c r="E39" s="29" t="s">
        <v>27</v>
      </c>
      <c r="F39" s="29" t="s">
        <v>27</v>
      </c>
      <c r="G39" s="29" t="s">
        <v>27</v>
      </c>
      <c r="L39" s="28" t="s">
        <v>97</v>
      </c>
      <c r="M39" s="29" t="s">
        <v>27</v>
      </c>
      <c r="N39" s="29" t="s">
        <v>27</v>
      </c>
      <c r="O39" s="29" t="s">
        <v>27</v>
      </c>
      <c r="P39" s="29" t="s">
        <v>27</v>
      </c>
      <c r="Q39" s="29" t="s">
        <v>27</v>
      </c>
    </row>
    <row r="41" spans="1:17" ht="20.25" x14ac:dyDescent="0.3">
      <c r="A41" s="10" t="s">
        <v>27</v>
      </c>
      <c r="B41" s="10" t="s">
        <v>27</v>
      </c>
      <c r="C41" s="10" t="s">
        <v>27</v>
      </c>
      <c r="D41" s="10" t="s">
        <v>27</v>
      </c>
      <c r="E41" s="10" t="s">
        <v>27</v>
      </c>
      <c r="F41" s="10" t="s">
        <v>27</v>
      </c>
      <c r="G41" s="10" t="s">
        <v>27</v>
      </c>
      <c r="L41" s="25" t="s">
        <v>27</v>
      </c>
      <c r="M41" s="26" t="s">
        <v>27</v>
      </c>
      <c r="N41" s="26" t="s">
        <v>27</v>
      </c>
      <c r="O41" s="26" t="s">
        <v>27</v>
      </c>
      <c r="P41" s="26" t="s">
        <v>27</v>
      </c>
      <c r="Q41" s="26" t="s">
        <v>27</v>
      </c>
    </row>
    <row r="42" spans="1:17" ht="20.25" x14ac:dyDescent="0.3">
      <c r="A42" s="1" t="s">
        <v>27</v>
      </c>
      <c r="B42" s="10" t="s">
        <v>27</v>
      </c>
      <c r="C42" s="10" t="s">
        <v>27</v>
      </c>
      <c r="D42" s="10" t="s">
        <v>27</v>
      </c>
      <c r="E42" s="10" t="s">
        <v>27</v>
      </c>
      <c r="F42" s="10" t="s">
        <v>27</v>
      </c>
      <c r="G42" s="10" t="s">
        <v>27</v>
      </c>
      <c r="L42" s="28" t="s">
        <v>98</v>
      </c>
      <c r="M42" s="29" t="s">
        <v>27</v>
      </c>
      <c r="N42" s="29" t="s">
        <v>27</v>
      </c>
      <c r="O42" s="29" t="s">
        <v>27</v>
      </c>
      <c r="P42" s="29" t="s">
        <v>27</v>
      </c>
      <c r="Q42" s="29" t="s">
        <v>27</v>
      </c>
    </row>
    <row r="44" spans="1:17" ht="18.75" x14ac:dyDescent="0.3">
      <c r="B44" s="30" t="s">
        <v>99</v>
      </c>
      <c r="C44" s="13"/>
      <c r="D44" s="13"/>
    </row>
    <row r="45" spans="1:17" ht="45" customHeight="1" x14ac:dyDescent="0.2">
      <c r="A45" s="27" t="s">
        <v>100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7" t="s">
        <v>101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5" customHeight="1" x14ac:dyDescent="0.2">
      <c r="A47" s="27" t="s">
        <v>102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</sheetData>
  <mergeCells count="25">
    <mergeCell ref="A45:Q45"/>
    <mergeCell ref="A46:Q46"/>
    <mergeCell ref="A47:Q47"/>
    <mergeCell ref="A39:G39"/>
    <mergeCell ref="L39:Q39"/>
    <mergeCell ref="L41:Q41"/>
    <mergeCell ref="L42:Q42"/>
    <mergeCell ref="B44:D44"/>
    <mergeCell ref="A33:Q33"/>
    <mergeCell ref="A34:Q34"/>
    <mergeCell ref="A35:Q35"/>
    <mergeCell ref="A36:Q36"/>
    <mergeCell ref="A38:G38"/>
    <mergeCell ref="L38:Q38"/>
    <mergeCell ref="A28:J28"/>
    <mergeCell ref="A30:Q30"/>
    <mergeCell ref="A31:E31"/>
    <mergeCell ref="F31:Q31"/>
    <mergeCell ref="A32:Q32"/>
    <mergeCell ref="A1:D1"/>
    <mergeCell ref="A2:Q2"/>
    <mergeCell ref="A3:Q3"/>
    <mergeCell ref="A4:Q4"/>
    <mergeCell ref="A5:N5"/>
    <mergeCell ref="O5:Q5"/>
  </mergeCells>
  <conditionalFormatting sqref="J7:K2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27">
      <formula1>Country</formula1>
    </dataValidation>
    <dataValidation type="list" allowBlank="1" showErrorMessage="1" errorTitle="Неверный код валюты" error="Выберите из списка!" sqref="L7:L27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103</v>
      </c>
      <c r="B1" t="s">
        <v>104</v>
      </c>
      <c r="F1" t="s">
        <v>103</v>
      </c>
      <c r="G1" t="s">
        <v>104</v>
      </c>
    </row>
    <row r="2" spans="1:7" x14ac:dyDescent="0.2">
      <c r="A2" t="s">
        <v>105</v>
      </c>
      <c r="B2" t="s">
        <v>106</v>
      </c>
      <c r="F2" t="s">
        <v>113</v>
      </c>
      <c r="G2" t="s">
        <v>114</v>
      </c>
    </row>
    <row r="3" spans="1:7" x14ac:dyDescent="0.2">
      <c r="A3" t="s">
        <v>107</v>
      </c>
      <c r="B3" t="s">
        <v>107</v>
      </c>
      <c r="F3" t="s">
        <v>115</v>
      </c>
      <c r="G3" t="s">
        <v>116</v>
      </c>
    </row>
    <row r="4" spans="1:7" x14ac:dyDescent="0.2">
      <c r="A4" t="s">
        <v>108</v>
      </c>
      <c r="B4" t="s">
        <v>109</v>
      </c>
      <c r="F4" t="s">
        <v>117</v>
      </c>
      <c r="G4" t="s">
        <v>118</v>
      </c>
    </row>
    <row r="5" spans="1:7" x14ac:dyDescent="0.2">
      <c r="A5" t="s">
        <v>110</v>
      </c>
      <c r="B5" t="s">
        <v>111</v>
      </c>
      <c r="F5" t="s">
        <v>119</v>
      </c>
      <c r="G5" t="s">
        <v>120</v>
      </c>
    </row>
    <row r="6" spans="1:7" x14ac:dyDescent="0.2">
      <c r="A6" t="s">
        <v>112</v>
      </c>
      <c r="B6" t="s">
        <v>112</v>
      </c>
      <c r="F6" t="s">
        <v>121</v>
      </c>
      <c r="G6" t="s">
        <v>122</v>
      </c>
    </row>
    <row r="7" spans="1:7" x14ac:dyDescent="0.2">
      <c r="F7" t="s">
        <v>123</v>
      </c>
      <c r="G7" t="s">
        <v>124</v>
      </c>
    </row>
    <row r="8" spans="1:7" x14ac:dyDescent="0.2">
      <c r="F8" t="s">
        <v>125</v>
      </c>
      <c r="G8" t="s">
        <v>126</v>
      </c>
    </row>
    <row r="9" spans="1:7" x14ac:dyDescent="0.2">
      <c r="F9" t="s">
        <v>127</v>
      </c>
      <c r="G9" t="s">
        <v>128</v>
      </c>
    </row>
    <row r="10" spans="1:7" x14ac:dyDescent="0.2">
      <c r="F10" t="s">
        <v>129</v>
      </c>
      <c r="G10" t="s">
        <v>130</v>
      </c>
    </row>
    <row r="11" spans="1:7" x14ac:dyDescent="0.2">
      <c r="F11" t="s">
        <v>131</v>
      </c>
      <c r="G11" t="s">
        <v>132</v>
      </c>
    </row>
    <row r="12" spans="1:7" x14ac:dyDescent="0.2">
      <c r="F12" t="s">
        <v>133</v>
      </c>
      <c r="G12" t="s">
        <v>134</v>
      </c>
    </row>
    <row r="13" spans="1:7" x14ac:dyDescent="0.2">
      <c r="F13" t="s">
        <v>135</v>
      </c>
      <c r="G13" t="s">
        <v>136</v>
      </c>
    </row>
    <row r="14" spans="1:7" x14ac:dyDescent="0.2">
      <c r="F14" t="s">
        <v>137</v>
      </c>
      <c r="G14" t="s">
        <v>138</v>
      </c>
    </row>
    <row r="15" spans="1:7" x14ac:dyDescent="0.2">
      <c r="F15" t="s">
        <v>139</v>
      </c>
      <c r="G15" t="s">
        <v>140</v>
      </c>
    </row>
    <row r="16" spans="1:7" x14ac:dyDescent="0.2">
      <c r="F16" t="s">
        <v>141</v>
      </c>
      <c r="G16" t="s">
        <v>142</v>
      </c>
    </row>
    <row r="17" spans="6:7" x14ac:dyDescent="0.2">
      <c r="F17" t="s">
        <v>143</v>
      </c>
      <c r="G17" t="s">
        <v>144</v>
      </c>
    </row>
    <row r="18" spans="6:7" x14ac:dyDescent="0.2">
      <c r="F18" t="s">
        <v>145</v>
      </c>
      <c r="G18" t="s">
        <v>146</v>
      </c>
    </row>
    <row r="19" spans="6:7" x14ac:dyDescent="0.2">
      <c r="F19" t="s">
        <v>147</v>
      </c>
      <c r="G19" t="s">
        <v>148</v>
      </c>
    </row>
    <row r="20" spans="6:7" x14ac:dyDescent="0.2">
      <c r="F20" t="s">
        <v>149</v>
      </c>
      <c r="G20" t="s">
        <v>150</v>
      </c>
    </row>
    <row r="21" spans="6:7" x14ac:dyDescent="0.2">
      <c r="F21" t="s">
        <v>151</v>
      </c>
      <c r="G21" t="s">
        <v>152</v>
      </c>
    </row>
    <row r="22" spans="6:7" x14ac:dyDescent="0.2">
      <c r="F22" t="s">
        <v>153</v>
      </c>
      <c r="G22" t="s">
        <v>154</v>
      </c>
    </row>
    <row r="23" spans="6:7" x14ac:dyDescent="0.2">
      <c r="F23" t="s">
        <v>155</v>
      </c>
      <c r="G23" t="s">
        <v>156</v>
      </c>
    </row>
    <row r="24" spans="6:7" x14ac:dyDescent="0.2">
      <c r="F24" t="s">
        <v>157</v>
      </c>
      <c r="G24" t="s">
        <v>158</v>
      </c>
    </row>
    <row r="25" spans="6:7" x14ac:dyDescent="0.2">
      <c r="F25" t="s">
        <v>159</v>
      </c>
      <c r="G25" t="s">
        <v>160</v>
      </c>
    </row>
    <row r="26" spans="6:7" x14ac:dyDescent="0.2">
      <c r="F26" t="s">
        <v>161</v>
      </c>
      <c r="G26" t="s">
        <v>162</v>
      </c>
    </row>
    <row r="27" spans="6:7" x14ac:dyDescent="0.2">
      <c r="F27" t="s">
        <v>163</v>
      </c>
      <c r="G27" t="s">
        <v>164</v>
      </c>
    </row>
    <row r="28" spans="6:7" x14ac:dyDescent="0.2">
      <c r="F28" t="s">
        <v>165</v>
      </c>
      <c r="G28" t="s">
        <v>166</v>
      </c>
    </row>
    <row r="29" spans="6:7" x14ac:dyDescent="0.2">
      <c r="F29" t="s">
        <v>167</v>
      </c>
      <c r="G29" t="s">
        <v>168</v>
      </c>
    </row>
    <row r="30" spans="6:7" x14ac:dyDescent="0.2">
      <c r="F30" t="s">
        <v>169</v>
      </c>
      <c r="G30" t="s">
        <v>170</v>
      </c>
    </row>
    <row r="31" spans="6:7" x14ac:dyDescent="0.2">
      <c r="F31" t="s">
        <v>171</v>
      </c>
      <c r="G31" t="s">
        <v>172</v>
      </c>
    </row>
    <row r="32" spans="6:7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63</v>
      </c>
      <c r="G154" t="s">
        <v>417</v>
      </c>
    </row>
    <row r="155" spans="6:7" x14ac:dyDescent="0.2">
      <c r="F155" t="s">
        <v>418</v>
      </c>
      <c r="G155" t="s">
        <v>419</v>
      </c>
    </row>
    <row r="156" spans="6:7" x14ac:dyDescent="0.2">
      <c r="F156" t="s">
        <v>420</v>
      </c>
      <c r="G156" t="s">
        <v>421</v>
      </c>
    </row>
    <row r="157" spans="6:7" x14ac:dyDescent="0.2">
      <c r="F157" t="s">
        <v>422</v>
      </c>
      <c r="G157" t="s">
        <v>423</v>
      </c>
    </row>
    <row r="158" spans="6:7" x14ac:dyDescent="0.2">
      <c r="F158" t="s">
        <v>424</v>
      </c>
      <c r="G158" t="s">
        <v>425</v>
      </c>
    </row>
    <row r="159" spans="6:7" x14ac:dyDescent="0.2">
      <c r="F159" t="s">
        <v>426</v>
      </c>
      <c r="G159" t="s">
        <v>427</v>
      </c>
    </row>
    <row r="160" spans="6:7" x14ac:dyDescent="0.2">
      <c r="F160" t="s">
        <v>428</v>
      </c>
      <c r="G160" t="s">
        <v>429</v>
      </c>
    </row>
    <row r="161" spans="6:7" x14ac:dyDescent="0.2">
      <c r="F161" t="s">
        <v>430</v>
      </c>
      <c r="G161" t="s">
        <v>431</v>
      </c>
    </row>
    <row r="162" spans="6:7" x14ac:dyDescent="0.2">
      <c r="F162" t="s">
        <v>432</v>
      </c>
      <c r="G162" t="s">
        <v>433</v>
      </c>
    </row>
    <row r="163" spans="6:7" x14ac:dyDescent="0.2">
      <c r="F163" t="s">
        <v>434</v>
      </c>
      <c r="G163" t="s">
        <v>435</v>
      </c>
    </row>
    <row r="164" spans="6:7" x14ac:dyDescent="0.2">
      <c r="F164" t="s">
        <v>436</v>
      </c>
      <c r="G164" t="s">
        <v>437</v>
      </c>
    </row>
    <row r="165" spans="6:7" x14ac:dyDescent="0.2">
      <c r="F165" t="s">
        <v>438</v>
      </c>
      <c r="G165" t="s">
        <v>439</v>
      </c>
    </row>
    <row r="166" spans="6:7" x14ac:dyDescent="0.2">
      <c r="F166" t="s">
        <v>440</v>
      </c>
      <c r="G166" t="s">
        <v>441</v>
      </c>
    </row>
    <row r="167" spans="6:7" x14ac:dyDescent="0.2">
      <c r="F167" t="s">
        <v>442</v>
      </c>
      <c r="G167" t="s">
        <v>443</v>
      </c>
    </row>
    <row r="168" spans="6:7" x14ac:dyDescent="0.2">
      <c r="F168" t="s">
        <v>444</v>
      </c>
      <c r="G168" t="s">
        <v>445</v>
      </c>
    </row>
    <row r="169" spans="6:7" x14ac:dyDescent="0.2">
      <c r="F169" t="s">
        <v>446</v>
      </c>
      <c r="G169" t="s">
        <v>447</v>
      </c>
    </row>
    <row r="170" spans="6:7" x14ac:dyDescent="0.2">
      <c r="F170" t="s">
        <v>448</v>
      </c>
      <c r="G170" t="s">
        <v>449</v>
      </c>
    </row>
    <row r="171" spans="6:7" x14ac:dyDescent="0.2">
      <c r="F171" t="s">
        <v>450</v>
      </c>
      <c r="G171" t="s">
        <v>451</v>
      </c>
    </row>
    <row r="172" spans="6:7" x14ac:dyDescent="0.2">
      <c r="F172" t="s">
        <v>452</v>
      </c>
      <c r="G172" t="s">
        <v>453</v>
      </c>
    </row>
    <row r="173" spans="6:7" x14ac:dyDescent="0.2">
      <c r="F173" t="s">
        <v>454</v>
      </c>
      <c r="G173" t="s">
        <v>455</v>
      </c>
    </row>
    <row r="174" spans="6:7" x14ac:dyDescent="0.2">
      <c r="F174" t="s">
        <v>456</v>
      </c>
      <c r="G174" t="s">
        <v>457</v>
      </c>
    </row>
    <row r="175" spans="6:7" x14ac:dyDescent="0.2">
      <c r="F175" t="s">
        <v>458</v>
      </c>
      <c r="G175" t="s">
        <v>459</v>
      </c>
    </row>
    <row r="176" spans="6:7" x14ac:dyDescent="0.2">
      <c r="F176" t="s">
        <v>460</v>
      </c>
      <c r="G176" t="s">
        <v>461</v>
      </c>
    </row>
    <row r="177" spans="6:7" x14ac:dyDescent="0.2">
      <c r="F177" t="s">
        <v>462</v>
      </c>
      <c r="G177" t="s">
        <v>463</v>
      </c>
    </row>
    <row r="178" spans="6:7" x14ac:dyDescent="0.2">
      <c r="F178" t="s">
        <v>464</v>
      </c>
      <c r="G178" t="s">
        <v>465</v>
      </c>
    </row>
    <row r="179" spans="6:7" x14ac:dyDescent="0.2">
      <c r="F179" t="s">
        <v>466</v>
      </c>
      <c r="G179" t="s">
        <v>467</v>
      </c>
    </row>
    <row r="180" spans="6:7" x14ac:dyDescent="0.2">
      <c r="F180" t="s">
        <v>468</v>
      </c>
      <c r="G180" t="s">
        <v>469</v>
      </c>
    </row>
    <row r="181" spans="6:7" x14ac:dyDescent="0.2">
      <c r="F181" t="s">
        <v>470</v>
      </c>
      <c r="G181" t="s">
        <v>471</v>
      </c>
    </row>
    <row r="182" spans="6:7" x14ac:dyDescent="0.2">
      <c r="F182" t="s">
        <v>472</v>
      </c>
      <c r="G182" t="s">
        <v>473</v>
      </c>
    </row>
    <row r="183" spans="6:7" x14ac:dyDescent="0.2">
      <c r="F183" t="s">
        <v>474</v>
      </c>
      <c r="G183" t="s">
        <v>475</v>
      </c>
    </row>
    <row r="184" spans="6:7" x14ac:dyDescent="0.2">
      <c r="F184" t="s">
        <v>476</v>
      </c>
      <c r="G184" t="s">
        <v>477</v>
      </c>
    </row>
    <row r="185" spans="6:7" x14ac:dyDescent="0.2">
      <c r="F185" t="s">
        <v>478</v>
      </c>
      <c r="G185" t="s">
        <v>479</v>
      </c>
    </row>
    <row r="186" spans="6:7" x14ac:dyDescent="0.2">
      <c r="F186" t="s">
        <v>480</v>
      </c>
      <c r="G186" t="s">
        <v>481</v>
      </c>
    </row>
    <row r="187" spans="6:7" x14ac:dyDescent="0.2">
      <c r="F187" t="s">
        <v>482</v>
      </c>
      <c r="G187" t="s">
        <v>483</v>
      </c>
    </row>
    <row r="188" spans="6:7" x14ac:dyDescent="0.2">
      <c r="F188" t="s">
        <v>484</v>
      </c>
      <c r="G188" t="s">
        <v>485</v>
      </c>
    </row>
    <row r="189" spans="6:7" x14ac:dyDescent="0.2">
      <c r="F189" t="s">
        <v>486</v>
      </c>
      <c r="G189" t="s">
        <v>487</v>
      </c>
    </row>
    <row r="190" spans="6:7" x14ac:dyDescent="0.2">
      <c r="F190" t="s">
        <v>488</v>
      </c>
      <c r="G190" t="s">
        <v>489</v>
      </c>
    </row>
    <row r="191" spans="6:7" x14ac:dyDescent="0.2">
      <c r="F191" t="s">
        <v>490</v>
      </c>
      <c r="G191" t="s">
        <v>491</v>
      </c>
    </row>
    <row r="192" spans="6:7" x14ac:dyDescent="0.2">
      <c r="F192" t="s">
        <v>492</v>
      </c>
      <c r="G192" t="s">
        <v>493</v>
      </c>
    </row>
    <row r="193" spans="6:7" x14ac:dyDescent="0.2">
      <c r="F193" t="s">
        <v>494</v>
      </c>
      <c r="G193" t="s">
        <v>495</v>
      </c>
    </row>
    <row r="194" spans="6:7" x14ac:dyDescent="0.2">
      <c r="F194" t="s">
        <v>496</v>
      </c>
      <c r="G194" t="s">
        <v>497</v>
      </c>
    </row>
    <row r="195" spans="6:7" x14ac:dyDescent="0.2">
      <c r="F195" t="s">
        <v>498</v>
      </c>
      <c r="G195" t="s">
        <v>499</v>
      </c>
    </row>
    <row r="196" spans="6:7" x14ac:dyDescent="0.2">
      <c r="F196" t="s">
        <v>500</v>
      </c>
      <c r="G196" t="s">
        <v>501</v>
      </c>
    </row>
    <row r="197" spans="6:7" x14ac:dyDescent="0.2">
      <c r="F197" t="s">
        <v>502</v>
      </c>
      <c r="G197" t="s">
        <v>503</v>
      </c>
    </row>
    <row r="198" spans="6:7" x14ac:dyDescent="0.2">
      <c r="F198" t="s">
        <v>504</v>
      </c>
      <c r="G198" t="s">
        <v>505</v>
      </c>
    </row>
    <row r="199" spans="6:7" x14ac:dyDescent="0.2">
      <c r="F199" t="s">
        <v>506</v>
      </c>
      <c r="G199" t="s">
        <v>507</v>
      </c>
    </row>
    <row r="200" spans="6:7" x14ac:dyDescent="0.2">
      <c r="F200" t="s">
        <v>508</v>
      </c>
      <c r="G200" t="s">
        <v>509</v>
      </c>
    </row>
    <row r="201" spans="6:7" x14ac:dyDescent="0.2">
      <c r="F201" t="s">
        <v>510</v>
      </c>
      <c r="G201" t="s">
        <v>511</v>
      </c>
    </row>
    <row r="202" spans="6:7" x14ac:dyDescent="0.2">
      <c r="F202" t="s">
        <v>512</v>
      </c>
      <c r="G202" t="s">
        <v>513</v>
      </c>
    </row>
    <row r="203" spans="6:7" x14ac:dyDescent="0.2">
      <c r="F203" t="s">
        <v>514</v>
      </c>
      <c r="G203" t="s">
        <v>515</v>
      </c>
    </row>
    <row r="204" spans="6:7" x14ac:dyDescent="0.2">
      <c r="F204" t="s">
        <v>516</v>
      </c>
      <c r="G204" t="s">
        <v>517</v>
      </c>
    </row>
    <row r="205" spans="6:7" x14ac:dyDescent="0.2">
      <c r="F205" t="s">
        <v>518</v>
      </c>
      <c r="G205" t="s">
        <v>519</v>
      </c>
    </row>
    <row r="206" spans="6:7" x14ac:dyDescent="0.2">
      <c r="F206" t="s">
        <v>520</v>
      </c>
      <c r="G206" t="s">
        <v>521</v>
      </c>
    </row>
    <row r="207" spans="6:7" x14ac:dyDescent="0.2">
      <c r="F207" t="s">
        <v>522</v>
      </c>
      <c r="G207" t="s">
        <v>523</v>
      </c>
    </row>
    <row r="208" spans="6:7" x14ac:dyDescent="0.2">
      <c r="F208" t="s">
        <v>110</v>
      </c>
      <c r="G208" t="s">
        <v>524</v>
      </c>
    </row>
    <row r="209" spans="6:7" x14ac:dyDescent="0.2">
      <c r="F209" t="s">
        <v>525</v>
      </c>
      <c r="G209" t="s">
        <v>526</v>
      </c>
    </row>
    <row r="210" spans="6:7" x14ac:dyDescent="0.2">
      <c r="F210" t="s">
        <v>527</v>
      </c>
      <c r="G210" t="s">
        <v>528</v>
      </c>
    </row>
    <row r="211" spans="6:7" x14ac:dyDescent="0.2">
      <c r="F211" t="s">
        <v>529</v>
      </c>
      <c r="G211" t="s">
        <v>530</v>
      </c>
    </row>
    <row r="212" spans="6:7" x14ac:dyDescent="0.2">
      <c r="F212" t="s">
        <v>531</v>
      </c>
      <c r="G212" t="s">
        <v>532</v>
      </c>
    </row>
    <row r="213" spans="6:7" x14ac:dyDescent="0.2">
      <c r="F213" t="s">
        <v>533</v>
      </c>
      <c r="G213" t="s">
        <v>534</v>
      </c>
    </row>
    <row r="214" spans="6:7" x14ac:dyDescent="0.2">
      <c r="F214" t="s">
        <v>535</v>
      </c>
      <c r="G214" t="s">
        <v>536</v>
      </c>
    </row>
    <row r="215" spans="6:7" x14ac:dyDescent="0.2">
      <c r="F215" t="s">
        <v>537</v>
      </c>
      <c r="G215" t="s">
        <v>538</v>
      </c>
    </row>
    <row r="216" spans="6:7" x14ac:dyDescent="0.2">
      <c r="F216" t="s">
        <v>539</v>
      </c>
      <c r="G216" t="s">
        <v>540</v>
      </c>
    </row>
    <row r="217" spans="6:7" x14ac:dyDescent="0.2">
      <c r="F217" t="s">
        <v>541</v>
      </c>
      <c r="G217" t="s">
        <v>542</v>
      </c>
    </row>
    <row r="218" spans="6:7" x14ac:dyDescent="0.2">
      <c r="F218" t="s">
        <v>543</v>
      </c>
      <c r="G218" t="s">
        <v>544</v>
      </c>
    </row>
    <row r="219" spans="6:7" x14ac:dyDescent="0.2">
      <c r="F219" t="s">
        <v>545</v>
      </c>
      <c r="G219" t="s">
        <v>546</v>
      </c>
    </row>
    <row r="220" spans="6:7" x14ac:dyDescent="0.2">
      <c r="F220" t="s">
        <v>547</v>
      </c>
      <c r="G220" t="s">
        <v>548</v>
      </c>
    </row>
    <row r="221" spans="6:7" x14ac:dyDescent="0.2">
      <c r="F221" t="s">
        <v>549</v>
      </c>
      <c r="G221" t="s">
        <v>550</v>
      </c>
    </row>
    <row r="222" spans="6:7" x14ac:dyDescent="0.2">
      <c r="F222" t="s">
        <v>551</v>
      </c>
      <c r="G222" t="s">
        <v>552</v>
      </c>
    </row>
    <row r="223" spans="6:7" x14ac:dyDescent="0.2">
      <c r="F223" t="s">
        <v>553</v>
      </c>
      <c r="G223" t="s">
        <v>554</v>
      </c>
    </row>
    <row r="224" spans="6:7" x14ac:dyDescent="0.2">
      <c r="F224" t="s">
        <v>555</v>
      </c>
      <c r="G224" t="s">
        <v>556</v>
      </c>
    </row>
    <row r="225" spans="6:7" x14ac:dyDescent="0.2">
      <c r="F225" t="s">
        <v>557</v>
      </c>
      <c r="G225" t="s">
        <v>558</v>
      </c>
    </row>
    <row r="226" spans="6:7" x14ac:dyDescent="0.2">
      <c r="F226" t="s">
        <v>559</v>
      </c>
      <c r="G226" t="s">
        <v>560</v>
      </c>
    </row>
    <row r="227" spans="6:7" x14ac:dyDescent="0.2">
      <c r="F227" t="s">
        <v>561</v>
      </c>
      <c r="G227" t="s">
        <v>562</v>
      </c>
    </row>
    <row r="228" spans="6:7" x14ac:dyDescent="0.2">
      <c r="F228" t="s">
        <v>563</v>
      </c>
      <c r="G228" t="s">
        <v>564</v>
      </c>
    </row>
    <row r="229" spans="6:7" x14ac:dyDescent="0.2">
      <c r="F229" t="s">
        <v>565</v>
      </c>
      <c r="G229" t="s">
        <v>566</v>
      </c>
    </row>
    <row r="230" spans="6:7" x14ac:dyDescent="0.2">
      <c r="F230" t="s">
        <v>567</v>
      </c>
      <c r="G230" t="s">
        <v>568</v>
      </c>
    </row>
    <row r="231" spans="6:7" x14ac:dyDescent="0.2">
      <c r="F231" t="s">
        <v>569</v>
      </c>
      <c r="G231" t="s">
        <v>570</v>
      </c>
    </row>
    <row r="232" spans="6:7" x14ac:dyDescent="0.2">
      <c r="F232" t="s">
        <v>571</v>
      </c>
      <c r="G232" t="s">
        <v>572</v>
      </c>
    </row>
    <row r="233" spans="6:7" x14ac:dyDescent="0.2">
      <c r="F233" t="s">
        <v>573</v>
      </c>
      <c r="G233" t="s">
        <v>574</v>
      </c>
    </row>
    <row r="234" spans="6:7" x14ac:dyDescent="0.2">
      <c r="F234" t="s">
        <v>575</v>
      </c>
      <c r="G234" t="s">
        <v>576</v>
      </c>
    </row>
    <row r="235" spans="6:7" x14ac:dyDescent="0.2">
      <c r="F235" t="s">
        <v>577</v>
      </c>
      <c r="G235" t="s">
        <v>578</v>
      </c>
    </row>
    <row r="236" spans="6:7" x14ac:dyDescent="0.2">
      <c r="F236" t="s">
        <v>579</v>
      </c>
      <c r="G236" t="s">
        <v>580</v>
      </c>
    </row>
    <row r="237" spans="6:7" x14ac:dyDescent="0.2">
      <c r="F237" t="s">
        <v>581</v>
      </c>
      <c r="G237" t="s">
        <v>582</v>
      </c>
    </row>
    <row r="238" spans="6:7" x14ac:dyDescent="0.2">
      <c r="F238" t="s">
        <v>583</v>
      </c>
      <c r="G238" t="s">
        <v>584</v>
      </c>
    </row>
    <row r="239" spans="6:7" x14ac:dyDescent="0.2">
      <c r="F239" t="s">
        <v>585</v>
      </c>
      <c r="G239" t="s">
        <v>586</v>
      </c>
    </row>
    <row r="240" spans="6:7" x14ac:dyDescent="0.2">
      <c r="F240" t="s">
        <v>587</v>
      </c>
      <c r="G240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C5685B-6FF0-4043-8E9C-FCB358497F10}"/>
</file>

<file path=customXml/itemProps2.xml><?xml version="1.0" encoding="utf-8"?>
<ds:datastoreItem xmlns:ds="http://schemas.openxmlformats.org/officeDocument/2006/customXml" ds:itemID="{346EF35E-40EC-4C4E-90B3-70AE2F96A25C}"/>
</file>

<file path=customXml/itemProps3.xml><?xml version="1.0" encoding="utf-8"?>
<ds:datastoreItem xmlns:ds="http://schemas.openxmlformats.org/officeDocument/2006/customXml" ds:itemID="{4363B263-8D03-4AF2-AD28-242EAC248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kuzm0407</cp:lastModifiedBy>
  <cp:lastPrinted>2019-11-11T07:14:25Z</cp:lastPrinted>
  <dcterms:created xsi:type="dcterms:W3CDTF">2019-11-09T11:04:09Z</dcterms:created>
  <dcterms:modified xsi:type="dcterms:W3CDTF">2019-11-11T07:14:30Z</dcterms:modified>
</cp:coreProperties>
</file>